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033ad5d7701f47c/Área de Trabalho/edital/cash rebate 2022/"/>
    </mc:Choice>
  </mc:AlternateContent>
  <xr:revisionPtr revIDLastSave="0" documentId="8_{1C8AC263-82D9-4C4A-AB87-8B6C6F4FD9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ÓDULOS 1 e 2" sheetId="2" r:id="rId1"/>
  </sheets>
  <definedNames>
    <definedName name="_xlnm.Print_Area" localSheetId="0">'MÓDULOS 1 e 2'!$A$1:$G$80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2" l="1"/>
  <c r="G31" i="2"/>
  <c r="G30" i="2"/>
  <c r="G29" i="2"/>
  <c r="G28" i="2"/>
  <c r="G26" i="2"/>
  <c r="G25" i="2"/>
  <c r="G24" i="2"/>
  <c r="G23" i="2"/>
  <c r="G22" i="2"/>
  <c r="G12" i="2"/>
  <c r="B77" i="2"/>
  <c r="B75" i="2"/>
  <c r="B73" i="2"/>
  <c r="B71" i="2"/>
  <c r="B69" i="2"/>
  <c r="G61" i="2"/>
  <c r="G63" i="2"/>
  <c r="F77" i="2"/>
  <c r="G56" i="2"/>
  <c r="G55" i="2"/>
  <c r="G54" i="2"/>
  <c r="G53" i="2"/>
  <c r="G52" i="2"/>
  <c r="G46" i="2"/>
  <c r="G45" i="2"/>
  <c r="G39" i="2"/>
  <c r="G38" i="2"/>
  <c r="G21" i="2"/>
  <c r="G20" i="2"/>
  <c r="G19" i="2"/>
  <c r="G18" i="2"/>
  <c r="G17" i="2"/>
  <c r="G16" i="2"/>
  <c r="G15" i="2"/>
  <c r="G14" i="2"/>
  <c r="G13" i="2"/>
  <c r="G11" i="2"/>
  <c r="G10" i="2"/>
  <c r="G9" i="2"/>
  <c r="G8" i="2"/>
  <c r="G7" i="2"/>
  <c r="G34" i="2"/>
  <c r="F69" i="2"/>
  <c r="G48" i="2"/>
  <c r="F73" i="2"/>
  <c r="G57" i="2"/>
  <c r="F75" i="2"/>
  <c r="G41" i="2"/>
  <c r="F71" i="2"/>
  <c r="G79" i="2"/>
</calcChain>
</file>

<file path=xl/sharedStrings.xml><?xml version="1.0" encoding="utf-8"?>
<sst xmlns="http://schemas.openxmlformats.org/spreadsheetml/2006/main" count="161" uniqueCount="105">
  <si>
    <t>EDITAL Nº /SPCINE - CASH-REBATE 2022</t>
  </si>
  <si>
    <t>[TÍTULO DA OBRA]</t>
  </si>
  <si>
    <t>ANEXO 4 - MODELO DE ORÇAMENTO DE DESPESAS ELEGÍVEIS</t>
  </si>
  <si>
    <t>Etapa de Produção (Módulos 1 e 2)</t>
  </si>
  <si>
    <t>1.</t>
  </si>
  <si>
    <t>EQUIPE</t>
  </si>
  <si>
    <r>
      <t xml:space="preserve">Para os Módulos 1, 2 e 3 são consideradas como despesas elegíveis, observados os requisitos já citados: 
</t>
    </r>
    <r>
      <rPr>
        <b/>
        <sz val="12"/>
        <rFont val="Calibri"/>
        <family val="2"/>
      </rPr>
      <t xml:space="preserve">a) Equipes de produção responsáveis por: </t>
    </r>
    <r>
      <rPr>
        <sz val="12"/>
        <rFont val="Calibri"/>
        <family val="2"/>
      </rPr>
      <t xml:space="preserve">
a.1) Direção artística, desenvolvimento e roteiro. a.2) Direção e coordenação administrativa, técnica, financeira e jurídica. a.3) Direção. a.4) Preparação e assistência, incluindo locação.
a.5) Execução de serviços artísticos e técnicos da filmagem. a.6) Execução de serviços artísticos e técnicos de gravações de trilhas sonoras. a.7) Cenografia e preparação do set. 
a.8) Acessórios para o set. a.9) Figurino, cabelo, maquiagem e acessórios de vestuário. a.10) Efeitos especiais, incluindo dublês.
</t>
    </r>
    <r>
      <rPr>
        <b/>
        <sz val="12"/>
        <rFont val="Calibri"/>
        <family val="2"/>
      </rPr>
      <t xml:space="preserve">b) Equipes da produção responsável por: </t>
    </r>
    <r>
      <rPr>
        <sz val="12"/>
        <rFont val="Calibri"/>
        <family val="2"/>
      </rPr>
      <t xml:space="preserve">
b.1) Maquinaria. b.2) Iluminação. b.3) Preparação do set. 
</t>
    </r>
    <r>
      <rPr>
        <b/>
        <sz val="12"/>
        <rFont val="Calibri"/>
        <family val="2"/>
      </rPr>
      <t>c) Membros da equipe responsável por:</t>
    </r>
    <r>
      <rPr>
        <sz val="12"/>
        <rFont val="Calibri"/>
        <family val="2"/>
      </rPr>
      <t xml:space="preserve"> 
c.1) Montagem de animação. c.2) Storyboards. c.3) Concepção e modelagem de personagem. 
c.4) Concepção e modelagem do set.  c.5) Folhas de exposição. c.6) Pré-visualização. c.7) Rotoscopia. c.8) Tracking. c.9) Captura de movimento. c.10) Layout. 
c.11) Animação. c.12) Construção do set. c.13) Tracing opaquing. c.14) Colorização. c.15) Iluminação e renderização. c.16) Composição. c.17) Efeitos visuais. c.18) Edição de som e imagem e mixagem. 
</t>
    </r>
    <r>
      <rPr>
        <b/>
        <sz val="12"/>
        <rFont val="Calibri"/>
        <family val="2"/>
      </rPr>
      <t xml:space="preserve">d) Os gastos incorridos com pessoas naturais ou jurídicas especializadas para produtos e serviços técnicos de: </t>
    </r>
    <r>
      <rPr>
        <sz val="12"/>
        <rFont val="Calibri"/>
        <family val="2"/>
      </rPr>
      <t xml:space="preserve">
d.1) Aluguel de estúdio. d.2) Aluguel de base de produção. d.3) Pagamento de locações especificamente quando alugado para filmagem. d.4) Preparação de set nos locais de filmagem. d.5) Locação de cenografia e objetos cenográficos. d.6) Efeitos especiais, incluindo dublês. d.7) Figurino, cabelo, maquiagem e acessórios de vestuário. d.8) Equipamentos necessários para filmagem, maquinaria, iluminação e captação de som. d.9) Animação (preparação e criação), bem como equipamentos, suprimentos, hardware e software de computador usados diretamente para o processo de animação. O software deve ser pago durante a produção do trabalho para o qual foi concebido. d.10) Pós-produção: laboratório de imagem, edição de imagem, gravação de voz, efeitos sonoros e design de som, mixagem, edição de som, créditos e trailers. d.11) Efeitos visuais digitais. 
d.12) Filme negativo de imagem, filme de som magnético e, em geral, todas as imagens digitais ou não digital e mídia de som.   d.13) Estúdios de filmagem, finalização, vídeo e legendagem. 
</t>
    </r>
    <r>
      <rPr>
        <b/>
        <sz val="12"/>
        <rFont val="Calibri"/>
        <family val="2"/>
      </rPr>
      <t xml:space="preserve">e) Despesas de transporte, viagens e gastos com catering: </t>
    </r>
    <r>
      <rPr>
        <sz val="12"/>
        <rFont val="Calibri"/>
        <family val="2"/>
      </rPr>
      <t xml:space="preserve">
e.1) Transporte local (restrito ao âmbito do município de São Paulo/SP) de materiais, pessoal e suprimentos artísticos e técnicos (se estritamente necessário para a produção). e.2) Transporte local (restrito ao âmbito do município de São Paulo/SP) e hospedagem local para as equipes artística e técnica (somente se estritamente necessários para a produção, limitado a R$ 450,00 [quatrocentos e cinquenta reais] por dia).</t>
    </r>
  </si>
  <si>
    <t>RUBRICA</t>
  </si>
  <si>
    <t>ITEM</t>
  </si>
  <si>
    <t>QUANTIDADE</t>
  </si>
  <si>
    <t>DIÁRIAS</t>
  </si>
  <si>
    <t>UNIDADE</t>
  </si>
  <si>
    <t>VALOR
UNITÁRIO</t>
  </si>
  <si>
    <t>VALOR
TOTAL</t>
  </si>
  <si>
    <t>Munícipio do Estado de SP  que é o estabelecimento fiscal do fornecedor/profissional</t>
  </si>
  <si>
    <t>1.1</t>
  </si>
  <si>
    <t>Assistente de Direção</t>
  </si>
  <si>
    <t>Diária</t>
  </si>
  <si>
    <t>1.2</t>
  </si>
  <si>
    <t>Direção artística, desenvolvimento e roteiro</t>
  </si>
  <si>
    <t>1.3</t>
  </si>
  <si>
    <t>Diretor/coordenador(a) administrativa</t>
  </si>
  <si>
    <t>1.4</t>
  </si>
  <si>
    <t>Direção</t>
  </si>
  <si>
    <t>1.5</t>
  </si>
  <si>
    <t>Preparação e assistência (incluindo locação)</t>
  </si>
  <si>
    <t>1.6</t>
  </si>
  <si>
    <t>Diretor/coordenador(a) técnica</t>
  </si>
  <si>
    <t>1.7</t>
  </si>
  <si>
    <t>Assistente de Produção</t>
  </si>
  <si>
    <t>1.8</t>
  </si>
  <si>
    <t>Produtor de Objetos</t>
  </si>
  <si>
    <t>1.9</t>
  </si>
  <si>
    <t>Contrarregra</t>
  </si>
  <si>
    <t>1.10</t>
  </si>
  <si>
    <t>Figurinista</t>
  </si>
  <si>
    <t>1.11</t>
  </si>
  <si>
    <t>Camareira</t>
  </si>
  <si>
    <t>1.12</t>
  </si>
  <si>
    <t>Maquiador</t>
  </si>
  <si>
    <t>1.13</t>
  </si>
  <si>
    <t>Dublês</t>
  </si>
  <si>
    <t>1.14</t>
  </si>
  <si>
    <t>Assistente/TÉécnico de Elétrica</t>
  </si>
  <si>
    <t>1.15</t>
  </si>
  <si>
    <t>Maquinista</t>
  </si>
  <si>
    <t>1.16</t>
  </si>
  <si>
    <t>Técnico de Som Direto</t>
  </si>
  <si>
    <t>1.17</t>
  </si>
  <si>
    <t>Editor de som e imagem e mixagem</t>
  </si>
  <si>
    <t>1.18</t>
  </si>
  <si>
    <t>Diretor/coordenador(a) financeira</t>
  </si>
  <si>
    <t>1.19</t>
  </si>
  <si>
    <t>Diretor/coordenador(a) jurídica</t>
  </si>
  <si>
    <t>1.20</t>
  </si>
  <si>
    <t>Figuração Geral</t>
  </si>
  <si>
    <t>São elegíveis, até o limite de 35% (trinta e cinco por cento) da despesa total realizada nos municípios do Estado de São Paulo/SP, as despesas relativas às seguintes remunerações, observando-se um sublimite de 10% (dez por cento) por alínea: </t>
  </si>
  <si>
    <t>1.21</t>
  </si>
  <si>
    <t>Produtores e das empresas produtoras, incluindo produtores executivos. </t>
  </si>
  <si>
    <t>1.22</t>
  </si>
  <si>
    <t>Diretores</t>
  </si>
  <si>
    <t>1.23</t>
  </si>
  <si>
    <t>Roteirista</t>
  </si>
  <si>
    <t>1.24</t>
  </si>
  <si>
    <t>Outros autores, tais como autores de obras preexistentes e compositores musicais</t>
  </si>
  <si>
    <t>1.25</t>
  </si>
  <si>
    <t>Atores principais</t>
  </si>
  <si>
    <t>subtotal</t>
  </si>
  <si>
    <t>2.</t>
  </si>
  <si>
    <t>EQUIPAMENTOS</t>
  </si>
  <si>
    <r>
      <t xml:space="preserve">No caso de </t>
    </r>
    <r>
      <rPr>
        <b/>
        <sz val="12"/>
        <color rgb="FF000000"/>
        <rFont val="Calibri"/>
      </rPr>
      <t>bens</t>
    </r>
    <r>
      <rPr>
        <sz val="12"/>
        <color rgb="FF000000"/>
        <rFont val="Calibri"/>
      </rPr>
      <t xml:space="preserve"> e </t>
    </r>
    <r>
      <rPr>
        <b/>
        <sz val="12"/>
        <color rgb="FF000000"/>
        <rFont val="Calibri"/>
      </rPr>
      <t>serviços</t>
    </r>
    <r>
      <rPr>
        <sz val="12"/>
        <color rgb="FF000000"/>
        <rFont val="Calibri"/>
      </rPr>
      <t xml:space="preserve"> fornecidos por pessoas jurídicas, para ser elegível a despesa deve: 
a) A pessoa jurídica deve ter estabelecimento fiscal (sede ou filial) no Estado de São Paulo/SP e deve estar devidamente registrada na Junta Comercial do Estado de São Paulo (JUCESP). 
b) Deve ser emitida Nota Fiscal pela pessoa jurídica contratada com todas as obrigações tributárias acessórias e demais formalidades legais. 
c) Todos os serviços faturados devem ser prestados no Estado de São Paulo/SP. 
d) Todo o equipamento técnico necessário ao fornecimento dos serviços deve ser utilizado no Estado de São Paulo/SP. 
</t>
    </r>
  </si>
  <si>
    <t>2.1</t>
  </si>
  <si>
    <t xml:space="preserve">Câmera  / Lentes / Acessórios </t>
  </si>
  <si>
    <t>2.2</t>
  </si>
  <si>
    <t xml:space="preserve">Luz e Maquinária </t>
  </si>
  <si>
    <t>3.</t>
  </si>
  <si>
    <t>MATERIAIS</t>
  </si>
  <si>
    <t>3.1</t>
  </si>
  <si>
    <t>Objetos e Cenografia</t>
  </si>
  <si>
    <t>Verba</t>
  </si>
  <si>
    <t>3.2</t>
  </si>
  <si>
    <t>Figurino</t>
  </si>
  <si>
    <t>4.</t>
  </si>
  <si>
    <t>SERVIÇOS (Prestados no Estado de São Paulo)</t>
  </si>
  <si>
    <t>4.1</t>
  </si>
  <si>
    <t xml:space="preserve">Locação ou Taxas de Espaços </t>
  </si>
  <si>
    <t>Cessão</t>
  </si>
  <si>
    <t>4.2</t>
  </si>
  <si>
    <t>Alimentação</t>
  </si>
  <si>
    <t>Refeição</t>
  </si>
  <si>
    <t>4.3</t>
  </si>
  <si>
    <t>Seguro de Equipe - SINDCINE / SATED</t>
  </si>
  <si>
    <t>verba</t>
  </si>
  <si>
    <t>4.4</t>
  </si>
  <si>
    <t>Transporte - Van de Produção</t>
  </si>
  <si>
    <t>4.5</t>
  </si>
  <si>
    <t>Transporte - Equipamento de Luz e Maquinária</t>
  </si>
  <si>
    <t>5.</t>
  </si>
  <si>
    <t>OUTROS</t>
  </si>
  <si>
    <t xml:space="preserve">*7.3) Excepcionalmente, se devidamente justificada e a exclusivo critério da COMISSÃO  DE AVALIAÇÃO, poderão ser admitidas despesas que não se enquadrem no rol exaustivo deste item. </t>
  </si>
  <si>
    <t>5.1</t>
  </si>
  <si>
    <t>Subtotal</t>
  </si>
  <si>
    <t>RESUMO DO ORÇAMENTO</t>
  </si>
  <si>
    <t xml:space="preserve">TOTAL POR ETAPA (R$) </t>
  </si>
  <si>
    <t>VALOR TOTAL DO PROJETO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</si>
</sst>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R$ &quot;* #,##0.00_);_(&quot;R$ &quot;* \(#,##0.00\);_(&quot;R$ &quot;* &quot;-&quot;??_);_(@_)"/>
    <numFmt numFmtId="165" formatCode="&quot;R$ &quot;#,##0.00"/>
  </numFmts>
  <fonts count="21">
    <font>
      <sz val="10"/>
      <name val="Arial"/>
    </font>
    <font>
      <sz val="10"/>
      <name val="Arial"/>
    </font>
    <font>
      <sz val="10"/>
      <name val="Calibri"/>
      <family val="2"/>
    </font>
    <font>
      <b/>
      <sz val="11"/>
      <name val="Calibri"/>
      <family val="2"/>
    </font>
    <font>
      <b/>
      <sz val="16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6"/>
      <name val="Calibri"/>
      <family val="2"/>
    </font>
    <font>
      <sz val="20"/>
      <name val="Calibri"/>
      <family val="2"/>
    </font>
    <font>
      <sz val="22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</font>
    <font>
      <b/>
      <sz val="12"/>
      <color rgb="FF000000"/>
      <name val="Calibri"/>
    </font>
    <font>
      <b/>
      <sz val="12"/>
      <name val="Arial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 style="medium">
        <color indexed="64"/>
      </right>
      <top style="medium">
        <color indexed="23"/>
      </top>
      <bottom style="medium">
        <color indexed="2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164" fontId="5" fillId="0" borderId="6" xfId="1" applyFont="1" applyFill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wrapText="1"/>
    </xf>
    <xf numFmtId="164" fontId="6" fillId="0" borderId="1" xfId="1" applyFont="1" applyFill="1" applyBorder="1" applyAlignment="1">
      <alignment wrapText="1"/>
    </xf>
    <xf numFmtId="0" fontId="8" fillId="0" borderId="0" xfId="0" applyFont="1" applyAlignment="1">
      <alignment horizont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6" fillId="0" borderId="0" xfId="0" applyFont="1" applyAlignment="1">
      <alignment horizontal="right" wrapText="1" indent="1"/>
    </xf>
    <xf numFmtId="0" fontId="5" fillId="0" borderId="0" xfId="0" applyFont="1" applyAlignment="1">
      <alignment horizontal="right" wrapText="1" indent="1"/>
    </xf>
    <xf numFmtId="0" fontId="7" fillId="0" borderId="0" xfId="0" applyFont="1" applyAlignment="1">
      <alignment horizontal="right" indent="1"/>
    </xf>
    <xf numFmtId="0" fontId="6" fillId="0" borderId="7" xfId="0" applyFont="1" applyBorder="1" applyAlignment="1">
      <alignment horizontal="center" wrapText="1"/>
    </xf>
    <xf numFmtId="0" fontId="7" fillId="0" borderId="0" xfId="0" applyFont="1"/>
    <xf numFmtId="164" fontId="6" fillId="0" borderId="3" xfId="1" applyFont="1" applyFill="1" applyBorder="1" applyAlignment="1">
      <alignment wrapText="1"/>
    </xf>
    <xf numFmtId="164" fontId="6" fillId="0" borderId="5" xfId="1" applyFont="1" applyFill="1" applyBorder="1" applyAlignment="1">
      <alignment wrapText="1"/>
    </xf>
    <xf numFmtId="0" fontId="12" fillId="0" borderId="0" xfId="0" applyFont="1" applyAlignment="1">
      <alignment horizontal="right" wrapText="1" indent="2"/>
    </xf>
    <xf numFmtId="0" fontId="8" fillId="0" borderId="14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wrapText="1"/>
    </xf>
    <xf numFmtId="0" fontId="8" fillId="0" borderId="16" xfId="0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12" fillId="0" borderId="17" xfId="0" applyFont="1" applyBorder="1" applyAlignment="1">
      <alignment horizontal="center" wrapText="1"/>
    </xf>
    <xf numFmtId="0" fontId="12" fillId="0" borderId="15" xfId="0" applyFont="1" applyBorder="1" applyAlignment="1">
      <alignment wrapText="1"/>
    </xf>
    <xf numFmtId="0" fontId="12" fillId="0" borderId="18" xfId="0" applyFont="1" applyBorder="1" applyAlignment="1">
      <alignment wrapText="1"/>
    </xf>
    <xf numFmtId="0" fontId="12" fillId="0" borderId="19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9" xfId="0" applyFont="1" applyBorder="1" applyAlignment="1">
      <alignment horizontal="right" wrapText="1"/>
    </xf>
    <xf numFmtId="0" fontId="8" fillId="0" borderId="0" xfId="0" applyFont="1" applyAlignment="1">
      <alignment horizontal="right" wrapText="1" indent="2"/>
    </xf>
    <xf numFmtId="0" fontId="12" fillId="0" borderId="20" xfId="0" applyFont="1" applyBorder="1" applyAlignment="1">
      <alignment wrapText="1"/>
    </xf>
    <xf numFmtId="0" fontId="12" fillId="0" borderId="21" xfId="0" applyFont="1" applyBorder="1" applyAlignment="1">
      <alignment wrapText="1"/>
    </xf>
    <xf numFmtId="0" fontId="12" fillId="0" borderId="21" xfId="0" applyFont="1" applyBorder="1" applyAlignment="1">
      <alignment horizontal="center" wrapText="1"/>
    </xf>
    <xf numFmtId="0" fontId="8" fillId="0" borderId="21" xfId="0" applyFont="1" applyBorder="1" applyAlignment="1">
      <alignment wrapText="1"/>
    </xf>
    <xf numFmtId="0" fontId="2" fillId="0" borderId="21" xfId="0" applyFont="1" applyBorder="1"/>
    <xf numFmtId="165" fontId="12" fillId="0" borderId="22" xfId="0" applyNumberFormat="1" applyFont="1" applyBorder="1" applyAlignment="1">
      <alignment horizontal="right" wrapText="1"/>
    </xf>
    <xf numFmtId="0" fontId="12" fillId="0" borderId="0" xfId="0" applyFont="1" applyAlignment="1">
      <alignment horizontal="center" wrapText="1"/>
    </xf>
    <xf numFmtId="0" fontId="8" fillId="0" borderId="23" xfId="0" applyFont="1" applyBorder="1" applyAlignment="1">
      <alignment wrapText="1"/>
    </xf>
    <xf numFmtId="0" fontId="8" fillId="0" borderId="15" xfId="0" applyFont="1" applyBorder="1" applyAlignment="1" applyProtection="1">
      <alignment horizontal="right" wrapText="1"/>
      <protection locked="0"/>
    </xf>
    <xf numFmtId="0" fontId="12" fillId="0" borderId="23" xfId="0" applyFont="1" applyBorder="1" applyAlignment="1" applyProtection="1">
      <alignment horizontal="right" wrapText="1"/>
      <protection locked="0"/>
    </xf>
    <xf numFmtId="165" fontId="12" fillId="0" borderId="0" xfId="0" applyNumberFormat="1" applyFont="1" applyAlignment="1" applyProtection="1">
      <alignment horizontal="right" wrapText="1"/>
      <protection locked="0"/>
    </xf>
    <xf numFmtId="165" fontId="12" fillId="0" borderId="23" xfId="0" applyNumberFormat="1" applyFont="1" applyBorder="1" applyAlignment="1" applyProtection="1">
      <alignment horizontal="right" wrapText="1"/>
      <protection locked="0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12" fillId="0" borderId="0" xfId="0" applyFont="1" applyAlignment="1">
      <alignment wrapText="1"/>
    </xf>
    <xf numFmtId="0" fontId="5" fillId="0" borderId="7" xfId="0" applyFont="1" applyBorder="1" applyAlignment="1">
      <alignment horizontal="center" vertical="center" wrapText="1"/>
    </xf>
    <xf numFmtId="165" fontId="12" fillId="0" borderId="24" xfId="0" applyNumberFormat="1" applyFont="1" applyBorder="1" applyAlignment="1" applyProtection="1">
      <alignment wrapText="1"/>
      <protection locked="0"/>
    </xf>
    <xf numFmtId="0" fontId="12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5" fillId="2" borderId="25" xfId="0" applyFont="1" applyFill="1" applyBorder="1" applyAlignment="1">
      <alignment horizontal="right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vertical="center" wrapText="1"/>
    </xf>
    <xf numFmtId="0" fontId="6" fillId="2" borderId="27" xfId="0" applyFont="1" applyFill="1" applyBorder="1" applyAlignment="1">
      <alignment vertical="center" wrapText="1"/>
    </xf>
    <xf numFmtId="0" fontId="6" fillId="2" borderId="26" xfId="0" applyFont="1" applyFill="1" applyBorder="1" applyAlignment="1">
      <alignment horizontal="center" wrapText="1"/>
    </xf>
    <xf numFmtId="0" fontId="6" fillId="2" borderId="27" xfId="0" applyFont="1" applyFill="1" applyBorder="1" applyAlignment="1">
      <alignment horizontal="center" wrapText="1"/>
    </xf>
    <xf numFmtId="0" fontId="6" fillId="2" borderId="26" xfId="0" applyFont="1" applyFill="1" applyBorder="1" applyAlignment="1">
      <alignment wrapText="1"/>
    </xf>
    <xf numFmtId="0" fontId="6" fillId="2" borderId="27" xfId="0" applyFont="1" applyFill="1" applyBorder="1" applyAlignment="1">
      <alignment wrapText="1"/>
    </xf>
    <xf numFmtId="0" fontId="8" fillId="0" borderId="0" xfId="0" applyFont="1" applyAlignment="1">
      <alignment vertical="center" wrapText="1"/>
    </xf>
    <xf numFmtId="164" fontId="6" fillId="0" borderId="33" xfId="1" applyFont="1" applyFill="1" applyBorder="1" applyAlignment="1">
      <alignment wrapText="1"/>
    </xf>
    <xf numFmtId="164" fontId="6" fillId="0" borderId="34" xfId="1" applyFont="1" applyFill="1" applyBorder="1" applyAlignment="1">
      <alignment wrapText="1"/>
    </xf>
    <xf numFmtId="0" fontId="9" fillId="2" borderId="0" xfId="0" applyFont="1" applyFill="1"/>
    <xf numFmtId="0" fontId="3" fillId="3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164" fontId="6" fillId="0" borderId="0" xfId="1" applyFont="1" applyFill="1" applyBorder="1" applyAlignment="1">
      <alignment wrapText="1"/>
    </xf>
    <xf numFmtId="164" fontId="5" fillId="0" borderId="0" xfId="1" applyFont="1" applyFill="1" applyBorder="1" applyAlignment="1">
      <alignment wrapText="1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wrapText="1"/>
    </xf>
    <xf numFmtId="0" fontId="11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 applyProtection="1">
      <alignment horizontal="right" wrapText="1"/>
      <protection locked="0"/>
    </xf>
    <xf numFmtId="165" fontId="12" fillId="0" borderId="0" xfId="0" applyNumberFormat="1" applyFont="1" applyAlignment="1" applyProtection="1">
      <alignment wrapText="1"/>
      <protection locked="0"/>
    </xf>
    <xf numFmtId="165" fontId="12" fillId="0" borderId="0" xfId="0" applyNumberFormat="1" applyFont="1" applyAlignment="1">
      <alignment horizontal="right" wrapText="1"/>
    </xf>
    <xf numFmtId="0" fontId="5" fillId="0" borderId="35" xfId="0" applyFont="1" applyBorder="1" applyAlignment="1">
      <alignment horizontal="center" wrapText="1"/>
    </xf>
    <xf numFmtId="164" fontId="6" fillId="0" borderId="35" xfId="1" applyFont="1" applyFill="1" applyBorder="1" applyAlignment="1">
      <alignment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165" fontId="12" fillId="0" borderId="24" xfId="0" applyNumberFormat="1" applyFont="1" applyBorder="1" applyAlignment="1" applyProtection="1">
      <alignment horizontal="right" wrapText="1"/>
      <protection locked="0"/>
    </xf>
    <xf numFmtId="0" fontId="5" fillId="0" borderId="32" xfId="0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9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/>
    <xf numFmtId="0" fontId="8" fillId="2" borderId="27" xfId="0" applyFont="1" applyFill="1" applyBorder="1" applyAlignment="1"/>
    <xf numFmtId="0" fontId="18" fillId="3" borderId="25" xfId="0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left" vertical="center" wrapText="1"/>
    </xf>
    <xf numFmtId="0" fontId="20" fillId="0" borderId="26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5"/>
  <sheetViews>
    <sheetView tabSelected="1" topLeftCell="A35" zoomScaleNormal="100" workbookViewId="0">
      <selection activeCell="F40" sqref="F40"/>
    </sheetView>
  </sheetViews>
  <sheetFormatPr defaultRowHeight="12.75"/>
  <cols>
    <col min="1" max="1" width="9.140625" style="1" customWidth="1"/>
    <col min="2" max="2" width="58.140625" style="1" customWidth="1"/>
    <col min="3" max="3" width="15.28515625" style="1" customWidth="1"/>
    <col min="4" max="4" width="15.5703125" style="1" customWidth="1"/>
    <col min="5" max="5" width="15.85546875" style="1" customWidth="1"/>
    <col min="6" max="6" width="16.42578125" style="1" customWidth="1"/>
    <col min="7" max="7" width="16.28515625" style="1" customWidth="1"/>
    <col min="8" max="8" width="24" style="1" customWidth="1"/>
    <col min="9" max="9" width="2.7109375" style="1" customWidth="1"/>
    <col min="10" max="10" width="98.28515625" style="1" customWidth="1"/>
    <col min="11" max="11" width="56.5703125" style="1" customWidth="1"/>
    <col min="12" max="16384" width="9.140625" style="1"/>
  </cols>
  <sheetData>
    <row r="1" spans="1:11" ht="27" customHeight="1">
      <c r="A1" s="100" t="s">
        <v>0</v>
      </c>
      <c r="B1" s="101"/>
      <c r="C1" s="101"/>
      <c r="D1" s="101"/>
      <c r="E1" s="101"/>
      <c r="F1" s="101"/>
      <c r="G1" s="102"/>
      <c r="H1" s="76"/>
    </row>
    <row r="2" spans="1:11" ht="24.75" customHeight="1">
      <c r="A2" s="103" t="s">
        <v>1</v>
      </c>
      <c r="B2" s="104"/>
      <c r="C2" s="104"/>
      <c r="D2" s="104"/>
      <c r="E2" s="104"/>
      <c r="F2" s="104"/>
      <c r="G2" s="105"/>
      <c r="H2" s="77"/>
      <c r="J2" s="60"/>
    </row>
    <row r="3" spans="1:11" ht="22.5" customHeight="1">
      <c r="A3" s="106" t="s">
        <v>2</v>
      </c>
      <c r="B3" s="107"/>
      <c r="C3" s="107"/>
      <c r="D3" s="107"/>
      <c r="E3" s="107"/>
      <c r="F3" s="107"/>
      <c r="G3" s="108"/>
      <c r="H3" s="78"/>
      <c r="J3" s="61"/>
    </row>
    <row r="4" spans="1:11" ht="21" customHeight="1">
      <c r="A4" s="109" t="s">
        <v>3</v>
      </c>
      <c r="B4" s="110"/>
      <c r="C4" s="110"/>
      <c r="D4" s="110"/>
      <c r="E4" s="110"/>
      <c r="F4" s="110"/>
      <c r="G4" s="111"/>
      <c r="H4" s="79"/>
      <c r="K4" s="61"/>
    </row>
    <row r="5" spans="1:11" ht="16.5" customHeight="1">
      <c r="A5" s="64" t="s">
        <v>4</v>
      </c>
      <c r="B5" s="65" t="s">
        <v>5</v>
      </c>
      <c r="C5" s="65"/>
      <c r="D5" s="66"/>
      <c r="E5" s="67"/>
      <c r="F5" s="67"/>
      <c r="G5" s="68"/>
      <c r="H5" s="80"/>
      <c r="J5" s="92" t="s">
        <v>6</v>
      </c>
    </row>
    <row r="6" spans="1:11" ht="71.25" customHeight="1">
      <c r="A6" s="58" t="s">
        <v>7</v>
      </c>
      <c r="B6" s="17" t="s">
        <v>8</v>
      </c>
      <c r="C6" s="17" t="s">
        <v>9</v>
      </c>
      <c r="D6" s="17" t="s">
        <v>10</v>
      </c>
      <c r="E6" s="17" t="s">
        <v>11</v>
      </c>
      <c r="F6" s="18" t="s">
        <v>12</v>
      </c>
      <c r="G6" s="18" t="s">
        <v>13</v>
      </c>
      <c r="H6" s="90" t="s">
        <v>14</v>
      </c>
      <c r="J6" s="93"/>
    </row>
    <row r="7" spans="1:11" ht="16.5" customHeight="1" thickBot="1">
      <c r="A7" s="4" t="s">
        <v>15</v>
      </c>
      <c r="B7" s="4" t="s">
        <v>16</v>
      </c>
      <c r="C7" s="5"/>
      <c r="D7" s="5"/>
      <c r="E7" s="5" t="s">
        <v>17</v>
      </c>
      <c r="F7" s="27">
        <v>0</v>
      </c>
      <c r="G7" s="74">
        <f t="shared" ref="G7:G12" si="0">D7*F7</f>
        <v>0</v>
      </c>
      <c r="H7" s="91"/>
      <c r="J7" s="93"/>
    </row>
    <row r="8" spans="1:11" ht="16.5" customHeight="1" thickBot="1">
      <c r="A8" s="4" t="s">
        <v>18</v>
      </c>
      <c r="B8" s="4" t="s">
        <v>19</v>
      </c>
      <c r="C8" s="5"/>
      <c r="D8" s="5"/>
      <c r="E8" s="5" t="s">
        <v>17</v>
      </c>
      <c r="F8" s="27">
        <v>0</v>
      </c>
      <c r="G8" s="74">
        <f t="shared" si="0"/>
        <v>0</v>
      </c>
      <c r="H8" s="91"/>
      <c r="J8" s="93"/>
    </row>
    <row r="9" spans="1:11" ht="16.5" customHeight="1" thickBot="1">
      <c r="A9" s="4" t="s">
        <v>20</v>
      </c>
      <c r="B9" s="4" t="s">
        <v>21</v>
      </c>
      <c r="C9" s="5"/>
      <c r="D9" s="5"/>
      <c r="E9" s="5" t="s">
        <v>17</v>
      </c>
      <c r="F9" s="27">
        <v>0</v>
      </c>
      <c r="G9" s="74">
        <f t="shared" si="0"/>
        <v>0</v>
      </c>
      <c r="H9" s="91"/>
      <c r="J9" s="93"/>
    </row>
    <row r="10" spans="1:11" ht="16.5" customHeight="1" thickBot="1">
      <c r="A10" s="4" t="s">
        <v>22</v>
      </c>
      <c r="B10" s="4" t="s">
        <v>23</v>
      </c>
      <c r="C10" s="5"/>
      <c r="D10" s="5"/>
      <c r="E10" s="5" t="s">
        <v>17</v>
      </c>
      <c r="F10" s="27">
        <v>0</v>
      </c>
      <c r="G10" s="74">
        <f t="shared" si="0"/>
        <v>0</v>
      </c>
      <c r="H10" s="91"/>
      <c r="J10" s="93"/>
    </row>
    <row r="11" spans="1:11" ht="16.5" customHeight="1" thickBot="1">
      <c r="A11" s="4" t="s">
        <v>24</v>
      </c>
      <c r="B11" s="4" t="s">
        <v>25</v>
      </c>
      <c r="C11" s="5"/>
      <c r="D11" s="5"/>
      <c r="E11" s="5" t="s">
        <v>17</v>
      </c>
      <c r="F11" s="27">
        <v>0</v>
      </c>
      <c r="G11" s="74">
        <f t="shared" si="0"/>
        <v>0</v>
      </c>
      <c r="H11" s="91"/>
      <c r="J11" s="93"/>
    </row>
    <row r="12" spans="1:11" ht="16.5" customHeight="1" thickBot="1">
      <c r="A12" s="4" t="s">
        <v>26</v>
      </c>
      <c r="B12" s="4" t="s">
        <v>27</v>
      </c>
      <c r="C12" s="5"/>
      <c r="D12" s="5"/>
      <c r="E12" s="5" t="s">
        <v>17</v>
      </c>
      <c r="F12" s="27">
        <v>0</v>
      </c>
      <c r="G12" s="74">
        <f t="shared" si="0"/>
        <v>0</v>
      </c>
      <c r="H12" s="91"/>
      <c r="J12" s="93"/>
    </row>
    <row r="13" spans="1:11" ht="16.5" customHeight="1" thickBot="1">
      <c r="A13" s="4" t="s">
        <v>28</v>
      </c>
      <c r="B13" s="4" t="s">
        <v>29</v>
      </c>
      <c r="C13" s="5"/>
      <c r="D13" s="5"/>
      <c r="E13" s="5" t="s">
        <v>17</v>
      </c>
      <c r="F13" s="27">
        <v>0</v>
      </c>
      <c r="G13" s="74">
        <f>C13*D13*F13</f>
        <v>0</v>
      </c>
      <c r="H13" s="91"/>
      <c r="J13" s="93"/>
    </row>
    <row r="14" spans="1:11" ht="16.5" customHeight="1" thickBot="1">
      <c r="A14" s="4" t="s">
        <v>30</v>
      </c>
      <c r="B14" s="4" t="s">
        <v>31</v>
      </c>
      <c r="C14" s="5"/>
      <c r="D14" s="5"/>
      <c r="E14" s="5" t="s">
        <v>17</v>
      </c>
      <c r="F14" s="27">
        <v>0</v>
      </c>
      <c r="G14" s="74">
        <f t="shared" ref="G14:G21" si="1">D14*F14</f>
        <v>0</v>
      </c>
      <c r="H14" s="91"/>
      <c r="J14" s="93"/>
    </row>
    <row r="15" spans="1:11" ht="16.5" customHeight="1" thickBot="1">
      <c r="A15" s="4" t="s">
        <v>32</v>
      </c>
      <c r="B15" s="4" t="s">
        <v>33</v>
      </c>
      <c r="C15" s="5"/>
      <c r="D15" s="5"/>
      <c r="E15" s="5" t="s">
        <v>17</v>
      </c>
      <c r="F15" s="27">
        <v>0</v>
      </c>
      <c r="G15" s="74">
        <f t="shared" si="1"/>
        <v>0</v>
      </c>
      <c r="H15" s="91"/>
      <c r="J15" s="93"/>
    </row>
    <row r="16" spans="1:11" ht="16.5" customHeight="1" thickBot="1">
      <c r="A16" s="4" t="s">
        <v>34</v>
      </c>
      <c r="B16" s="4" t="s">
        <v>35</v>
      </c>
      <c r="C16" s="5"/>
      <c r="D16" s="5"/>
      <c r="E16" s="5" t="s">
        <v>17</v>
      </c>
      <c r="F16" s="27">
        <v>0</v>
      </c>
      <c r="G16" s="74">
        <f t="shared" si="1"/>
        <v>0</v>
      </c>
      <c r="H16" s="91"/>
      <c r="J16" s="93"/>
      <c r="K16" s="61"/>
    </row>
    <row r="17" spans="1:11" ht="16.5" customHeight="1" thickBot="1">
      <c r="A17" s="4" t="s">
        <v>36</v>
      </c>
      <c r="B17" s="4" t="s">
        <v>37</v>
      </c>
      <c r="C17" s="5"/>
      <c r="D17" s="5"/>
      <c r="E17" s="5" t="s">
        <v>17</v>
      </c>
      <c r="F17" s="27">
        <v>0</v>
      </c>
      <c r="G17" s="74">
        <f t="shared" si="1"/>
        <v>0</v>
      </c>
      <c r="H17" s="91"/>
      <c r="J17" s="93"/>
    </row>
    <row r="18" spans="1:11" ht="16.5" customHeight="1" thickBot="1">
      <c r="A18" s="4" t="s">
        <v>38</v>
      </c>
      <c r="B18" s="4" t="s">
        <v>39</v>
      </c>
      <c r="C18" s="5"/>
      <c r="D18" s="5"/>
      <c r="E18" s="5" t="s">
        <v>17</v>
      </c>
      <c r="F18" s="27">
        <v>0</v>
      </c>
      <c r="G18" s="74">
        <f t="shared" si="1"/>
        <v>0</v>
      </c>
      <c r="H18" s="91"/>
      <c r="J18" s="93"/>
    </row>
    <row r="19" spans="1:11" ht="16.5" customHeight="1" thickBot="1">
      <c r="A19" s="4" t="s">
        <v>40</v>
      </c>
      <c r="B19" s="4" t="s">
        <v>41</v>
      </c>
      <c r="C19" s="5"/>
      <c r="D19" s="5"/>
      <c r="E19" s="5" t="s">
        <v>17</v>
      </c>
      <c r="F19" s="27">
        <v>0</v>
      </c>
      <c r="G19" s="74">
        <f t="shared" si="1"/>
        <v>0</v>
      </c>
      <c r="H19" s="91"/>
      <c r="J19" s="93"/>
    </row>
    <row r="20" spans="1:11" ht="16.5" customHeight="1" thickBot="1">
      <c r="A20" s="4" t="s">
        <v>42</v>
      </c>
      <c r="B20" s="4" t="s">
        <v>43</v>
      </c>
      <c r="C20" s="5"/>
      <c r="D20" s="5"/>
      <c r="E20" s="5" t="s">
        <v>17</v>
      </c>
      <c r="F20" s="27">
        <v>0</v>
      </c>
      <c r="G20" s="74">
        <f t="shared" si="1"/>
        <v>0</v>
      </c>
      <c r="H20" s="91"/>
      <c r="J20" s="93"/>
    </row>
    <row r="21" spans="1:11" ht="16.5" customHeight="1" thickBot="1">
      <c r="A21" s="4" t="s">
        <v>44</v>
      </c>
      <c r="B21" s="4" t="s">
        <v>45</v>
      </c>
      <c r="C21" s="5"/>
      <c r="D21" s="5"/>
      <c r="E21" s="5" t="s">
        <v>17</v>
      </c>
      <c r="F21" s="27">
        <v>0</v>
      </c>
      <c r="G21" s="74">
        <f t="shared" si="1"/>
        <v>0</v>
      </c>
      <c r="H21" s="91"/>
      <c r="J21" s="93"/>
    </row>
    <row r="22" spans="1:11" ht="16.5" customHeight="1" thickBot="1">
      <c r="A22" s="4" t="s">
        <v>46</v>
      </c>
      <c r="B22" s="4" t="s">
        <v>47</v>
      </c>
      <c r="C22" s="5"/>
      <c r="D22" s="5"/>
      <c r="E22" s="5" t="s">
        <v>17</v>
      </c>
      <c r="F22" s="27">
        <v>0</v>
      </c>
      <c r="G22" s="74">
        <f>D22*F22</f>
        <v>0</v>
      </c>
      <c r="H22" s="91"/>
      <c r="J22" s="93"/>
    </row>
    <row r="23" spans="1:11" ht="16.5" customHeight="1" thickBot="1">
      <c r="A23" s="4" t="s">
        <v>48</v>
      </c>
      <c r="B23" s="4" t="s">
        <v>49</v>
      </c>
      <c r="C23" s="5"/>
      <c r="D23" s="5"/>
      <c r="E23" s="5" t="s">
        <v>17</v>
      </c>
      <c r="F23" s="27">
        <v>0</v>
      </c>
      <c r="G23" s="74">
        <f>D23*F23</f>
        <v>0</v>
      </c>
      <c r="H23" s="91"/>
      <c r="J23" s="93"/>
    </row>
    <row r="24" spans="1:11" ht="16.5" customHeight="1" thickBot="1">
      <c r="A24" s="4" t="s">
        <v>50</v>
      </c>
      <c r="B24" s="4" t="s">
        <v>51</v>
      </c>
      <c r="C24" s="5"/>
      <c r="D24" s="5"/>
      <c r="E24" s="5" t="s">
        <v>17</v>
      </c>
      <c r="F24" s="27">
        <v>0</v>
      </c>
      <c r="G24" s="74">
        <f>D24*F24</f>
        <v>0</v>
      </c>
      <c r="H24" s="91"/>
      <c r="J24" s="93"/>
    </row>
    <row r="25" spans="1:11" ht="16.5" customHeight="1" thickBot="1">
      <c r="A25" s="4" t="s">
        <v>52</v>
      </c>
      <c r="B25" s="4" t="s">
        <v>53</v>
      </c>
      <c r="C25" s="5"/>
      <c r="D25" s="5"/>
      <c r="E25" s="5" t="s">
        <v>17</v>
      </c>
      <c r="F25" s="27">
        <v>0</v>
      </c>
      <c r="G25" s="74">
        <f>C25*D25*F25</f>
        <v>0</v>
      </c>
      <c r="H25" s="91"/>
      <c r="J25" s="93"/>
    </row>
    <row r="26" spans="1:11" ht="16.5" customHeight="1" thickBot="1">
      <c r="A26" s="4" t="s">
        <v>54</v>
      </c>
      <c r="B26" s="4" t="s">
        <v>55</v>
      </c>
      <c r="C26" s="5"/>
      <c r="D26" s="5"/>
      <c r="E26" s="5" t="s">
        <v>17</v>
      </c>
      <c r="F26" s="27">
        <v>0</v>
      </c>
      <c r="G26" s="74">
        <f>C26*D26*F26</f>
        <v>0</v>
      </c>
      <c r="H26" s="91"/>
      <c r="J26" s="93"/>
    </row>
    <row r="27" spans="1:11" ht="34.5" customHeight="1" thickBot="1">
      <c r="A27" s="4"/>
      <c r="B27" s="97" t="s">
        <v>56</v>
      </c>
      <c r="C27" s="98"/>
      <c r="D27" s="98"/>
      <c r="E27" s="98"/>
      <c r="F27" s="99"/>
      <c r="G27" s="74"/>
      <c r="H27" s="91"/>
      <c r="J27" s="93"/>
    </row>
    <row r="28" spans="1:11" ht="30.75" thickBot="1">
      <c r="A28" s="4" t="s">
        <v>57</v>
      </c>
      <c r="B28" s="4" t="s">
        <v>58</v>
      </c>
      <c r="C28" s="5"/>
      <c r="D28" s="5"/>
      <c r="E28" s="5" t="s">
        <v>17</v>
      </c>
      <c r="F28" s="27">
        <v>0</v>
      </c>
      <c r="G28" s="74">
        <f>D28*F28</f>
        <v>0</v>
      </c>
      <c r="H28" s="91"/>
      <c r="J28" s="93"/>
      <c r="K28" s="61"/>
    </row>
    <row r="29" spans="1:11" ht="16.5" customHeight="1" thickBot="1">
      <c r="A29" s="4" t="s">
        <v>59</v>
      </c>
      <c r="B29" s="4" t="s">
        <v>60</v>
      </c>
      <c r="C29" s="5"/>
      <c r="D29" s="5"/>
      <c r="E29" s="5" t="s">
        <v>17</v>
      </c>
      <c r="F29" s="27">
        <v>0</v>
      </c>
      <c r="G29" s="74">
        <f>D29*F29</f>
        <v>0</v>
      </c>
      <c r="H29" s="91"/>
      <c r="J29" s="93"/>
    </row>
    <row r="30" spans="1:11" ht="16.5" customHeight="1" thickBot="1">
      <c r="A30" s="4" t="s">
        <v>61</v>
      </c>
      <c r="B30" s="4" t="s">
        <v>62</v>
      </c>
      <c r="C30" s="5"/>
      <c r="D30" s="5"/>
      <c r="E30" s="5" t="s">
        <v>17</v>
      </c>
      <c r="F30" s="27">
        <v>0</v>
      </c>
      <c r="G30" s="74">
        <f>D30*F30</f>
        <v>0</v>
      </c>
      <c r="H30" s="91"/>
      <c r="J30" s="93"/>
    </row>
    <row r="31" spans="1:11" ht="30.75" thickBot="1">
      <c r="A31" s="4" t="s">
        <v>63</v>
      </c>
      <c r="B31" s="4" t="s">
        <v>64</v>
      </c>
      <c r="C31" s="5"/>
      <c r="D31" s="5"/>
      <c r="E31" s="5" t="s">
        <v>17</v>
      </c>
      <c r="F31" s="27">
        <v>0</v>
      </c>
      <c r="G31" s="74">
        <f>D31*F31</f>
        <v>0</v>
      </c>
      <c r="H31" s="91"/>
      <c r="J31" s="93"/>
    </row>
    <row r="32" spans="1:11" ht="16.5" customHeight="1" thickBot="1">
      <c r="A32" s="4" t="s">
        <v>65</v>
      </c>
      <c r="B32" s="4" t="s">
        <v>66</v>
      </c>
      <c r="C32" s="5"/>
      <c r="D32" s="5"/>
      <c r="E32" s="5" t="s">
        <v>17</v>
      </c>
      <c r="F32" s="27">
        <v>0</v>
      </c>
      <c r="G32" s="74">
        <f>D32*F32</f>
        <v>0</v>
      </c>
      <c r="H32" s="91"/>
      <c r="J32" s="93"/>
    </row>
    <row r="33" spans="1:11" ht="16.5" customHeight="1" thickBot="1">
      <c r="A33" s="9"/>
      <c r="B33" s="2"/>
      <c r="C33" s="2"/>
      <c r="D33" s="10"/>
      <c r="E33" s="2"/>
      <c r="F33" s="2"/>
      <c r="G33" s="15"/>
      <c r="H33" s="81"/>
      <c r="J33" s="93"/>
    </row>
    <row r="34" spans="1:11" ht="16.5" customHeight="1" thickBot="1">
      <c r="A34" s="9"/>
      <c r="B34" s="26"/>
      <c r="C34" s="26"/>
      <c r="D34" s="10"/>
      <c r="E34" s="2"/>
      <c r="F34" s="23" t="s">
        <v>67</v>
      </c>
      <c r="G34" s="8">
        <f>SUM(G9:G32)</f>
        <v>0</v>
      </c>
      <c r="H34" s="82"/>
      <c r="J34" s="94"/>
    </row>
    <row r="35" spans="1:11" ht="15.75">
      <c r="A35" s="11"/>
      <c r="B35" s="12"/>
      <c r="C35" s="12"/>
      <c r="D35" s="13"/>
      <c r="E35" s="12"/>
      <c r="F35" s="12"/>
      <c r="G35" s="14"/>
      <c r="H35" s="2"/>
      <c r="J35" s="61"/>
    </row>
    <row r="36" spans="1:11" ht="16.5" customHeight="1">
      <c r="A36" s="64" t="s">
        <v>68</v>
      </c>
      <c r="B36" s="65" t="s">
        <v>69</v>
      </c>
      <c r="C36" s="65"/>
      <c r="D36" s="66"/>
      <c r="E36" s="67"/>
      <c r="F36" s="67"/>
      <c r="G36" s="68"/>
      <c r="H36" s="80"/>
      <c r="J36" s="95" t="s">
        <v>70</v>
      </c>
    </row>
    <row r="37" spans="1:11" ht="75">
      <c r="A37" s="25"/>
      <c r="B37" s="17" t="s">
        <v>8</v>
      </c>
      <c r="C37" s="17"/>
      <c r="D37" s="17" t="s">
        <v>9</v>
      </c>
      <c r="E37" s="17" t="s">
        <v>11</v>
      </c>
      <c r="F37" s="18" t="s">
        <v>12</v>
      </c>
      <c r="G37" s="18" t="s">
        <v>13</v>
      </c>
      <c r="H37" s="90" t="s">
        <v>14</v>
      </c>
      <c r="J37" s="93"/>
    </row>
    <row r="38" spans="1:11" ht="16.5" customHeight="1">
      <c r="A38" s="55" t="s">
        <v>71</v>
      </c>
      <c r="B38" s="4" t="s">
        <v>72</v>
      </c>
      <c r="C38" s="55"/>
      <c r="D38" s="5">
        <v>4</v>
      </c>
      <c r="E38" s="5" t="s">
        <v>17</v>
      </c>
      <c r="F38" s="27"/>
      <c r="G38" s="74">
        <f>D38*F38</f>
        <v>0</v>
      </c>
      <c r="H38" s="91"/>
      <c r="J38" s="93"/>
    </row>
    <row r="39" spans="1:11" ht="16.5" customHeight="1">
      <c r="A39" s="55" t="s">
        <v>73</v>
      </c>
      <c r="B39" s="6" t="s">
        <v>74</v>
      </c>
      <c r="C39" s="56"/>
      <c r="D39" s="7">
        <v>4</v>
      </c>
      <c r="E39" s="7" t="s">
        <v>17</v>
      </c>
      <c r="F39" s="28"/>
      <c r="G39" s="75">
        <f>D39*F39</f>
        <v>0</v>
      </c>
      <c r="H39" s="91"/>
      <c r="J39" s="93"/>
    </row>
    <row r="40" spans="1:11" ht="16.5" customHeight="1" thickBot="1">
      <c r="A40" s="9"/>
      <c r="B40" s="2"/>
      <c r="C40" s="2"/>
      <c r="D40" s="10"/>
      <c r="E40" s="2"/>
      <c r="F40" s="2"/>
      <c r="G40" s="3"/>
      <c r="H40" s="2"/>
      <c r="J40" s="93"/>
    </row>
    <row r="41" spans="1:11" ht="16.5" customHeight="1" thickBot="1">
      <c r="A41" s="9"/>
      <c r="B41" s="26"/>
      <c r="C41" s="26"/>
      <c r="D41" s="10"/>
      <c r="E41" s="2"/>
      <c r="F41" s="23" t="s">
        <v>67</v>
      </c>
      <c r="G41" s="8">
        <f>SUM(G38:G39)</f>
        <v>0</v>
      </c>
      <c r="H41" s="82"/>
      <c r="J41" s="93"/>
    </row>
    <row r="42" spans="1:11" ht="16.5" customHeight="1" thickBot="1">
      <c r="A42" s="11"/>
      <c r="B42" s="12"/>
      <c r="C42" s="12"/>
      <c r="D42" s="13"/>
      <c r="E42" s="12"/>
      <c r="F42" s="12"/>
      <c r="G42" s="14"/>
      <c r="H42" s="2"/>
      <c r="J42" s="93"/>
    </row>
    <row r="43" spans="1:11" ht="16.5" customHeight="1">
      <c r="A43" s="64" t="s">
        <v>75</v>
      </c>
      <c r="B43" s="65" t="s">
        <v>76</v>
      </c>
      <c r="C43" s="65"/>
      <c r="D43" s="66"/>
      <c r="E43" s="67"/>
      <c r="F43" s="67"/>
      <c r="G43" s="68"/>
      <c r="H43" s="80"/>
      <c r="J43" s="93"/>
    </row>
    <row r="44" spans="1:11" ht="75">
      <c r="A44" s="19"/>
      <c r="B44" s="17" t="s">
        <v>8</v>
      </c>
      <c r="C44" s="17"/>
      <c r="D44" s="17" t="s">
        <v>9</v>
      </c>
      <c r="E44" s="17" t="s">
        <v>11</v>
      </c>
      <c r="F44" s="20" t="s">
        <v>12</v>
      </c>
      <c r="G44" s="21" t="s">
        <v>13</v>
      </c>
      <c r="H44" s="90" t="s">
        <v>14</v>
      </c>
      <c r="J44" s="93"/>
    </row>
    <row r="45" spans="1:11" ht="16.5" customHeight="1">
      <c r="A45" s="55" t="s">
        <v>77</v>
      </c>
      <c r="B45" s="4" t="s">
        <v>78</v>
      </c>
      <c r="C45" s="55"/>
      <c r="D45" s="5">
        <v>1</v>
      </c>
      <c r="E45" s="5" t="s">
        <v>79</v>
      </c>
      <c r="F45" s="27"/>
      <c r="G45" s="74">
        <f>D45*F45</f>
        <v>0</v>
      </c>
      <c r="H45" s="91"/>
      <c r="J45" s="93"/>
    </row>
    <row r="46" spans="1:11" ht="16.5" customHeight="1">
      <c r="A46" s="55" t="s">
        <v>80</v>
      </c>
      <c r="B46" s="4" t="s">
        <v>81</v>
      </c>
      <c r="C46" s="55"/>
      <c r="D46" s="5">
        <v>1</v>
      </c>
      <c r="E46" s="5" t="s">
        <v>79</v>
      </c>
      <c r="F46" s="27"/>
      <c r="G46" s="74">
        <f>D46*F46</f>
        <v>0</v>
      </c>
      <c r="H46" s="91"/>
      <c r="J46" s="93"/>
    </row>
    <row r="47" spans="1:11" ht="15.75">
      <c r="A47" s="9"/>
      <c r="B47" s="2"/>
      <c r="C47" s="2"/>
      <c r="D47" s="10"/>
      <c r="E47" s="2"/>
      <c r="F47" s="2"/>
      <c r="G47" s="3"/>
      <c r="H47" s="2"/>
      <c r="J47" s="93"/>
      <c r="K47" s="61"/>
    </row>
    <row r="48" spans="1:11" ht="16.5" customHeight="1" thickBot="1">
      <c r="A48" s="9"/>
      <c r="B48" s="26"/>
      <c r="C48" s="26"/>
      <c r="D48" s="10"/>
      <c r="E48" s="2"/>
      <c r="F48" s="23" t="s">
        <v>67</v>
      </c>
      <c r="G48" s="8">
        <f>SUM(G45:G46)</f>
        <v>0</v>
      </c>
      <c r="H48" s="82"/>
      <c r="J48" s="93"/>
    </row>
    <row r="49" spans="1:10" ht="16.5" customHeight="1" thickBot="1">
      <c r="A49" s="11"/>
      <c r="B49" s="12"/>
      <c r="C49" s="12"/>
      <c r="D49" s="13"/>
      <c r="E49" s="12"/>
      <c r="F49" s="12"/>
      <c r="G49" s="14"/>
      <c r="H49" s="2"/>
      <c r="J49" s="93"/>
    </row>
    <row r="50" spans="1:10" ht="16.5" customHeight="1" thickBot="1">
      <c r="A50" s="64" t="s">
        <v>82</v>
      </c>
      <c r="B50" s="65" t="s">
        <v>83</v>
      </c>
      <c r="C50" s="65"/>
      <c r="D50" s="69"/>
      <c r="E50" s="69"/>
      <c r="F50" s="69"/>
      <c r="G50" s="70"/>
      <c r="H50" s="83"/>
      <c r="J50" s="93"/>
    </row>
    <row r="51" spans="1:10" ht="62.25" customHeight="1" thickBot="1">
      <c r="A51" s="19"/>
      <c r="B51" s="17" t="s">
        <v>8</v>
      </c>
      <c r="C51" s="17"/>
      <c r="D51" s="17" t="s">
        <v>9</v>
      </c>
      <c r="E51" s="17" t="s">
        <v>11</v>
      </c>
      <c r="F51" s="20" t="s">
        <v>12</v>
      </c>
      <c r="G51" s="21" t="s">
        <v>13</v>
      </c>
      <c r="H51" s="90" t="s">
        <v>14</v>
      </c>
      <c r="J51" s="93"/>
    </row>
    <row r="52" spans="1:10" ht="16.5" customHeight="1" thickBot="1">
      <c r="A52" s="55" t="s">
        <v>84</v>
      </c>
      <c r="B52" s="4" t="s">
        <v>85</v>
      </c>
      <c r="C52" s="55"/>
      <c r="D52" s="5">
        <v>1</v>
      </c>
      <c r="E52" s="5" t="s">
        <v>86</v>
      </c>
      <c r="F52" s="27">
        <v>0</v>
      </c>
      <c r="G52" s="74">
        <f>D52*F52</f>
        <v>0</v>
      </c>
      <c r="H52" s="91"/>
      <c r="J52" s="93"/>
    </row>
    <row r="53" spans="1:10" ht="15.75" customHeight="1" thickBot="1">
      <c r="A53" s="55" t="s">
        <v>87</v>
      </c>
      <c r="B53" s="4" t="s">
        <v>88</v>
      </c>
      <c r="C53" s="55"/>
      <c r="D53" s="5"/>
      <c r="E53" s="5" t="s">
        <v>89</v>
      </c>
      <c r="F53" s="27">
        <v>0</v>
      </c>
      <c r="G53" s="74">
        <f>D53*F53</f>
        <v>0</v>
      </c>
      <c r="H53" s="91"/>
      <c r="J53" s="93"/>
    </row>
    <row r="54" spans="1:10" ht="16.5" customHeight="1" thickBot="1">
      <c r="A54" s="55" t="s">
        <v>90</v>
      </c>
      <c r="B54" s="4" t="s">
        <v>91</v>
      </c>
      <c r="C54" s="55"/>
      <c r="D54" s="5">
        <v>1</v>
      </c>
      <c r="E54" s="5" t="s">
        <v>92</v>
      </c>
      <c r="F54" s="27">
        <v>0</v>
      </c>
      <c r="G54" s="74">
        <f>D54*F54</f>
        <v>0</v>
      </c>
      <c r="H54" s="91"/>
      <c r="J54" s="93"/>
    </row>
    <row r="55" spans="1:10" ht="16.5" customHeight="1" thickBot="1">
      <c r="A55" s="55" t="s">
        <v>93</v>
      </c>
      <c r="B55" s="4" t="s">
        <v>94</v>
      </c>
      <c r="C55" s="55"/>
      <c r="D55" s="5">
        <v>1</v>
      </c>
      <c r="E55" s="5" t="s">
        <v>92</v>
      </c>
      <c r="F55" s="27">
        <v>0</v>
      </c>
      <c r="G55" s="74">
        <f>D55*F55</f>
        <v>0</v>
      </c>
      <c r="H55" s="91"/>
      <c r="J55" s="93"/>
    </row>
    <row r="56" spans="1:10" ht="16.5" customHeight="1" thickBot="1">
      <c r="A56" s="55" t="s">
        <v>95</v>
      </c>
      <c r="B56" s="4" t="s">
        <v>96</v>
      </c>
      <c r="C56" s="55"/>
      <c r="D56" s="5">
        <v>1</v>
      </c>
      <c r="E56" s="5" t="s">
        <v>92</v>
      </c>
      <c r="F56" s="27">
        <v>0</v>
      </c>
      <c r="G56" s="74">
        <f>D56*F56</f>
        <v>0</v>
      </c>
      <c r="H56" s="91"/>
      <c r="J56" s="93"/>
    </row>
    <row r="57" spans="1:10" ht="16.5" customHeight="1" thickBot="1">
      <c r="A57" s="9"/>
      <c r="B57" s="26"/>
      <c r="C57" s="26"/>
      <c r="D57" s="10"/>
      <c r="E57" s="2"/>
      <c r="F57" s="23" t="s">
        <v>67</v>
      </c>
      <c r="G57" s="8">
        <f>SUM(G52:G56)</f>
        <v>0</v>
      </c>
      <c r="H57" s="82"/>
      <c r="J57" s="94"/>
    </row>
    <row r="58" spans="1:10" ht="16.5" customHeight="1" thickBot="1">
      <c r="A58" s="11"/>
      <c r="B58" s="12"/>
      <c r="C58" s="12"/>
      <c r="D58" s="13"/>
      <c r="E58" s="12"/>
      <c r="F58" s="12"/>
      <c r="G58" s="14"/>
      <c r="H58" s="2"/>
      <c r="J58" s="73"/>
    </row>
    <row r="59" spans="1:10" ht="16.5" customHeight="1" thickBot="1">
      <c r="A59" s="64" t="s">
        <v>97</v>
      </c>
      <c r="B59" s="65" t="s">
        <v>98</v>
      </c>
      <c r="C59" s="65"/>
      <c r="D59" s="69"/>
      <c r="E59" s="71"/>
      <c r="F59" s="71"/>
      <c r="G59" s="72"/>
      <c r="H59" s="84"/>
      <c r="J59" s="92" t="s">
        <v>99</v>
      </c>
    </row>
    <row r="60" spans="1:10" ht="63.75" customHeight="1" thickBot="1">
      <c r="A60" s="19"/>
      <c r="B60" s="17" t="s">
        <v>8</v>
      </c>
      <c r="C60" s="17"/>
      <c r="D60" s="17" t="s">
        <v>9</v>
      </c>
      <c r="E60" s="17" t="s">
        <v>11</v>
      </c>
      <c r="F60" s="20" t="s">
        <v>12</v>
      </c>
      <c r="G60" s="21" t="s">
        <v>13</v>
      </c>
      <c r="H60" s="90" t="s">
        <v>14</v>
      </c>
      <c r="J60" s="93"/>
    </row>
    <row r="61" spans="1:10" ht="16.5" customHeight="1" thickBot="1">
      <c r="A61" s="55" t="s">
        <v>100</v>
      </c>
      <c r="B61" s="4"/>
      <c r="C61" s="55"/>
      <c r="D61" s="5"/>
      <c r="E61" s="5"/>
      <c r="F61" s="27"/>
      <c r="G61" s="74">
        <f>D61*F61</f>
        <v>0</v>
      </c>
      <c r="H61" s="91"/>
      <c r="J61" s="93"/>
    </row>
    <row r="62" spans="1:10" ht="15">
      <c r="A62" s="9"/>
      <c r="B62" s="2"/>
      <c r="C62" s="2"/>
      <c r="D62" s="10"/>
      <c r="E62" s="2"/>
      <c r="F62" s="2"/>
      <c r="G62" s="3"/>
      <c r="H62" s="2"/>
      <c r="J62" s="93"/>
    </row>
    <row r="63" spans="1:10" ht="15">
      <c r="A63" s="9"/>
      <c r="B63" s="24"/>
      <c r="C63" s="24"/>
      <c r="D63" s="22"/>
      <c r="E63" s="22"/>
      <c r="F63" s="23" t="s">
        <v>101</v>
      </c>
      <c r="G63" s="8">
        <f>SUM(G61:G61)</f>
        <v>0</v>
      </c>
      <c r="H63" s="82"/>
      <c r="J63" s="93"/>
    </row>
    <row r="64" spans="1:10" ht="15">
      <c r="A64" s="11"/>
      <c r="B64" s="12"/>
      <c r="C64" s="12"/>
      <c r="D64" s="13"/>
      <c r="E64" s="12"/>
      <c r="F64" s="12"/>
      <c r="G64" s="14"/>
      <c r="H64" s="2"/>
      <c r="J64" s="94"/>
    </row>
    <row r="65" spans="1:10" ht="15.75">
      <c r="J65" s="61"/>
    </row>
    <row r="66" spans="1:10" ht="28.5">
      <c r="A66" s="112" t="s">
        <v>102</v>
      </c>
      <c r="B66" s="113"/>
      <c r="C66" s="113"/>
      <c r="D66" s="113"/>
      <c r="E66" s="113"/>
      <c r="F66" s="113"/>
      <c r="G66" s="114"/>
      <c r="H66" s="85"/>
      <c r="J66" s="61"/>
    </row>
    <row r="67" spans="1:10" ht="15.75">
      <c r="A67" s="30"/>
      <c r="B67" s="31"/>
      <c r="C67" s="31"/>
      <c r="D67" s="32"/>
      <c r="E67" s="33"/>
      <c r="F67" s="115" t="s">
        <v>103</v>
      </c>
      <c r="G67" s="115"/>
      <c r="H67" s="86"/>
      <c r="J67" s="61"/>
    </row>
    <row r="68" spans="1:10" ht="15.75">
      <c r="A68" s="34"/>
      <c r="B68" s="35"/>
      <c r="C68" s="35"/>
      <c r="D68" s="36"/>
      <c r="E68" s="36"/>
      <c r="F68" s="37"/>
      <c r="G68" s="38"/>
      <c r="H68" s="57"/>
      <c r="J68" s="61"/>
    </row>
    <row r="69" spans="1:10" ht="16.5" thickBot="1">
      <c r="A69" s="39"/>
      <c r="B69" s="29" t="str">
        <f>B5</f>
        <v>EQUIPE</v>
      </c>
      <c r="C69" s="29"/>
      <c r="D69" s="49"/>
      <c r="E69" s="40"/>
      <c r="F69" s="96">
        <f>G34</f>
        <v>0</v>
      </c>
      <c r="G69" s="96"/>
      <c r="H69" s="53"/>
      <c r="J69" s="61"/>
    </row>
    <row r="70" spans="1:10" ht="21" customHeight="1" thickBot="1">
      <c r="A70" s="41"/>
      <c r="B70" s="42"/>
      <c r="C70" s="42"/>
      <c r="D70" s="16"/>
      <c r="E70" s="40"/>
      <c r="F70" s="51"/>
      <c r="G70" s="52"/>
      <c r="H70" s="87"/>
      <c r="J70" s="61"/>
    </row>
    <row r="71" spans="1:10" ht="29.25" customHeight="1" thickBot="1">
      <c r="A71" s="39"/>
      <c r="B71" s="29" t="str">
        <f>B36</f>
        <v>EQUIPAMENTOS</v>
      </c>
      <c r="C71" s="29"/>
      <c r="D71" s="49"/>
      <c r="E71" s="40"/>
      <c r="F71" s="96">
        <f>+G41</f>
        <v>0</v>
      </c>
      <c r="G71" s="96"/>
      <c r="H71" s="53"/>
      <c r="J71" s="61"/>
    </row>
    <row r="72" spans="1:10" ht="15.75">
      <c r="A72" s="41"/>
      <c r="B72" s="42"/>
      <c r="C72" s="42"/>
      <c r="D72" s="16"/>
      <c r="E72" s="40"/>
      <c r="F72" s="51"/>
      <c r="G72" s="52"/>
      <c r="H72" s="87"/>
      <c r="J72" s="61"/>
    </row>
    <row r="73" spans="1:10" ht="16.5" thickBot="1">
      <c r="A73" s="39"/>
      <c r="B73" s="29" t="str">
        <f>B43</f>
        <v>MATERIAIS</v>
      </c>
      <c r="C73" s="29"/>
      <c r="D73" s="49"/>
      <c r="E73" s="50"/>
      <c r="F73" s="96">
        <f>+G48</f>
        <v>0</v>
      </c>
      <c r="G73" s="96"/>
      <c r="H73" s="53"/>
      <c r="J73" s="61"/>
    </row>
    <row r="74" spans="1:10" ht="15.75">
      <c r="A74" s="39"/>
      <c r="B74" s="29"/>
      <c r="C74" s="29"/>
      <c r="D74" s="49"/>
      <c r="E74" s="40"/>
      <c r="F74" s="53"/>
      <c r="G74" s="54"/>
      <c r="H74" s="53"/>
      <c r="J74" s="61"/>
    </row>
    <row r="75" spans="1:10" ht="16.5" thickBot="1">
      <c r="A75" s="39"/>
      <c r="B75" s="29" t="str">
        <f>B50</f>
        <v>SERVIÇOS (Prestados no Estado de São Paulo)</v>
      </c>
      <c r="C75" s="29"/>
      <c r="D75" s="49"/>
      <c r="E75" s="40"/>
      <c r="F75" s="96">
        <f>+G57</f>
        <v>0</v>
      </c>
      <c r="G75" s="96"/>
      <c r="H75" s="53"/>
      <c r="J75" s="61"/>
    </row>
    <row r="76" spans="1:10" ht="15.75">
      <c r="A76" s="39"/>
      <c r="B76" s="29"/>
      <c r="C76" s="29"/>
      <c r="D76" s="49"/>
      <c r="E76" s="40"/>
      <c r="F76" s="53"/>
      <c r="G76" s="54"/>
      <c r="H76" s="53"/>
      <c r="J76" s="61"/>
    </row>
    <row r="77" spans="1:10" ht="16.5" thickBot="1">
      <c r="A77" s="39"/>
      <c r="B77" s="29" t="str">
        <f>B59</f>
        <v>OUTROS</v>
      </c>
      <c r="C77" s="29"/>
      <c r="D77" s="49"/>
      <c r="E77" s="40"/>
      <c r="F77" s="96">
        <f>+G63</f>
        <v>0</v>
      </c>
      <c r="G77" s="96"/>
      <c r="H77" s="53"/>
      <c r="J77" s="61"/>
    </row>
    <row r="78" spans="1:10" ht="15.75">
      <c r="A78" s="39"/>
      <c r="B78" s="29"/>
      <c r="C78" s="29"/>
      <c r="D78" s="49"/>
      <c r="E78" s="40"/>
      <c r="F78" s="53"/>
      <c r="G78" s="54"/>
      <c r="H78" s="53"/>
      <c r="J78" s="61"/>
    </row>
    <row r="79" spans="1:10" ht="16.5" thickBot="1">
      <c r="A79" s="39"/>
      <c r="B79" s="29" t="s">
        <v>104</v>
      </c>
      <c r="C79" s="29"/>
      <c r="D79" s="49"/>
      <c r="E79" s="57"/>
      <c r="G79" s="59">
        <f>F77+F75+F73+F71+F69</f>
        <v>0</v>
      </c>
      <c r="H79" s="88"/>
      <c r="J79" s="61"/>
    </row>
    <row r="80" spans="1:10" ht="15.75">
      <c r="A80" s="43"/>
      <c r="B80" s="44"/>
      <c r="C80" s="44"/>
      <c r="D80" s="45"/>
      <c r="E80" s="46"/>
      <c r="F80" s="47"/>
      <c r="G80" s="48"/>
      <c r="H80" s="89"/>
      <c r="J80" s="62"/>
    </row>
    <row r="81" spans="10:10" ht="15.75">
      <c r="J81" s="63"/>
    </row>
    <row r="82" spans="10:10" ht="15.75">
      <c r="J82" s="62"/>
    </row>
    <row r="83" spans="10:10" ht="15.75">
      <c r="J83" s="63"/>
    </row>
    <row r="84" spans="10:10" ht="15.75">
      <c r="J84" s="62"/>
    </row>
    <row r="85" spans="10:10" ht="15.75">
      <c r="J85" s="63"/>
    </row>
  </sheetData>
  <mergeCells count="15">
    <mergeCell ref="F75:G75"/>
    <mergeCell ref="F77:G77"/>
    <mergeCell ref="B27:F27"/>
    <mergeCell ref="A1:G1"/>
    <mergeCell ref="A2:G2"/>
    <mergeCell ref="A3:G3"/>
    <mergeCell ref="A4:G4"/>
    <mergeCell ref="A66:G66"/>
    <mergeCell ref="F67:G67"/>
    <mergeCell ref="F73:G73"/>
    <mergeCell ref="J5:J34"/>
    <mergeCell ref="J36:J57"/>
    <mergeCell ref="J59:J64"/>
    <mergeCell ref="F69:G69"/>
    <mergeCell ref="F71:G71"/>
  </mergeCells>
  <phoneticPr fontId="13" type="noConversion"/>
  <printOptions horizontalCentered="1"/>
  <pageMargins left="0.31496062992125984" right="0.31496062992125984" top="0.98425196850393704" bottom="0.98425196850393704" header="0.15748031496062992" footer="0.15748031496062992"/>
  <pageSetup paperSize="9" scale="6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78908f5-d6bb-4185-b464-519e3dc554c0" xsi:nil="true"/>
    <lcf76f155ced4ddcb4097134ff3c332f xmlns="3ad97525-ff35-4fb7-aba8-eb75d81d601b">
      <Terms xmlns="http://schemas.microsoft.com/office/infopath/2007/PartnerControls"/>
    </lcf76f155ced4ddcb4097134ff3c332f>
    <SharedWithUsers xmlns="778908f5-d6bb-4185-b464-519e3dc554c0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D05BBBBA07B914FB774095A0A610401" ma:contentTypeVersion="18" ma:contentTypeDescription="Crie um novo documento." ma:contentTypeScope="" ma:versionID="3bce5e05f7139ca50e0d2bcf8a7234e1">
  <xsd:schema xmlns:xsd="http://www.w3.org/2001/XMLSchema" xmlns:xs="http://www.w3.org/2001/XMLSchema" xmlns:p="http://schemas.microsoft.com/office/2006/metadata/properties" xmlns:ns2="3ad97525-ff35-4fb7-aba8-eb75d81d601b" xmlns:ns3="778908f5-d6bb-4185-b464-519e3dc554c0" targetNamespace="http://schemas.microsoft.com/office/2006/metadata/properties" ma:root="true" ma:fieldsID="c51404c27f5d18d10bd957d2addef545" ns2:_="" ns3:_="">
    <xsd:import namespace="3ad97525-ff35-4fb7-aba8-eb75d81d601b"/>
    <xsd:import namespace="778908f5-d6bb-4185-b464-519e3dc554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97525-ff35-4fb7-aba8-eb75d81d60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3d2b4930-b9f8-47d0-ae36-5fba67f597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8908f5-d6bb-4185-b464-519e3dc554c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9c7b6ad-00ba-41e9-8d63-a0e311a98734}" ma:internalName="TaxCatchAll" ma:showField="CatchAllData" ma:web="778908f5-d6bb-4185-b464-519e3dc554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A537C9-BFAF-412F-A89E-091AA6C7CDDA}"/>
</file>

<file path=customXml/itemProps2.xml><?xml version="1.0" encoding="utf-8"?>
<ds:datastoreItem xmlns:ds="http://schemas.openxmlformats.org/officeDocument/2006/customXml" ds:itemID="{2653E76D-46A1-40AD-9E81-6BA50C9D3EF3}"/>
</file>

<file path=customXml/itemProps3.xml><?xml version="1.0" encoding="utf-8"?>
<ds:datastoreItem xmlns:ds="http://schemas.openxmlformats.org/officeDocument/2006/customXml" ds:itemID="{65CD5765-67F0-440D-89F0-4AB6FB5B2C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Ministerio da Cultura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69150729187</dc:creator>
  <cp:keywords/>
  <dc:description/>
  <cp:lastModifiedBy/>
  <cp:revision/>
  <dcterms:created xsi:type="dcterms:W3CDTF">2009-01-28T18:28:29Z</dcterms:created>
  <dcterms:modified xsi:type="dcterms:W3CDTF">2025-03-31T18:11:06Z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0x010100AD05BBBBA07B914FB774095A0A610401</vt:lpwstr>
  </property>
  <property fmtid="{D5CDD505-2E9C-101B-9397-08002B2CF9AE}" pid="3" name="MediaServiceImageTags">
    <vt:lpwstr/>
  </property>
  <property fmtid="{D5CDD505-2E9C-101B-9397-08002B2CF9AE}" pid="4" name="Order">
    <vt:r8>26900</vt:r8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</Properties>
</file>